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600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Hoja1!$A$1:$E$108</definedName>
  </definedNames>
  <calcPr calcId="144525"/>
</workbook>
</file>

<file path=xl/calcChain.xml><?xml version="1.0" encoding="utf-8"?>
<calcChain xmlns="http://schemas.openxmlformats.org/spreadsheetml/2006/main">
  <c r="D108" i="1" l="1"/>
  <c r="D69" i="1"/>
</calcChain>
</file>

<file path=xl/sharedStrings.xml><?xml version="1.0" encoding="utf-8"?>
<sst xmlns="http://schemas.openxmlformats.org/spreadsheetml/2006/main" count="264" uniqueCount="193">
  <si>
    <t>Relación de Bienes Muebles que Componen el Patrimonio</t>
  </si>
  <si>
    <t>(Pesos)</t>
  </si>
  <si>
    <t>Ente Público:</t>
  </si>
  <si>
    <t>INSTITUTO MUNICIPAL DEL DEPORTE Y LA JUVENTUD</t>
  </si>
  <si>
    <t>Código</t>
  </si>
  <si>
    <t>Descripción del Bien Mueble</t>
  </si>
  <si>
    <t>Valor en libros</t>
  </si>
  <si>
    <t>1202-001-00</t>
  </si>
  <si>
    <t>ESCRITORIO DE MADERA 2 CAJONES</t>
  </si>
  <si>
    <t>1202-002-00</t>
  </si>
  <si>
    <t>MONITOR LCD HP CNT9446</t>
  </si>
  <si>
    <t>1202-003-00</t>
  </si>
  <si>
    <t>IMPRESORA MULTIFUNCIONAL</t>
  </si>
  <si>
    <t>1202-005-00</t>
  </si>
  <si>
    <t>ESCRITORIO CENTRO DE TEATRO</t>
  </si>
  <si>
    <t>1202-006-00</t>
  </si>
  <si>
    <t>SILLA RECLINABLE</t>
  </si>
  <si>
    <t>1202-007-00</t>
  </si>
  <si>
    <t>2 SILLAS ITALIA NEGRA</t>
  </si>
  <si>
    <t>1202-009-00</t>
  </si>
  <si>
    <t>ESCRITORIO PENINSULA M</t>
  </si>
  <si>
    <t>1202-010-00</t>
  </si>
  <si>
    <t>ESCRITORIO BERNA MOD-S</t>
  </si>
  <si>
    <t>1202-011-00</t>
  </si>
  <si>
    <t>SET DE ESCRITORIO</t>
  </si>
  <si>
    <t>1202-012-00</t>
  </si>
  <si>
    <t>SILLA SECRETARIAL MOD- NEGRO</t>
  </si>
  <si>
    <t>1202-013-00</t>
  </si>
  <si>
    <t>SILLON EJECUTIVO MOD-O</t>
  </si>
  <si>
    <t>1202-014-00</t>
  </si>
  <si>
    <t>SILLA ECOVISTA MOD-OHE-</t>
  </si>
  <si>
    <t>1202-015-00</t>
  </si>
  <si>
    <t>ARCHIVERO 3 GAVETAS L</t>
  </si>
  <si>
    <t>1202-016-00</t>
  </si>
  <si>
    <t>11 JUN 14 SILLA EJECUTIVA</t>
  </si>
  <si>
    <t>1202-017-00</t>
  </si>
  <si>
    <t>1202-018-00</t>
  </si>
  <si>
    <t>1202-019-00</t>
  </si>
  <si>
    <t>SILLA EJECUTIVA PANAMA 4</t>
  </si>
  <si>
    <t>1202-020-00</t>
  </si>
  <si>
    <t>11 JUN 14 ESCRITORIO EN L</t>
  </si>
  <si>
    <t>1202-021-00</t>
  </si>
  <si>
    <t>1202-022-00</t>
  </si>
  <si>
    <t>1202-023-00</t>
  </si>
  <si>
    <t>1202-024-00</t>
  </si>
  <si>
    <t>11 JUN 14 ARCHIVERO 4 GAVETAS</t>
  </si>
  <si>
    <t>1202-025-00</t>
  </si>
  <si>
    <t>1202-026-00</t>
  </si>
  <si>
    <t>1202-027-00</t>
  </si>
  <si>
    <t>03 JUN 14 JGO TELEFONO INALAMBRICO</t>
  </si>
  <si>
    <t>1202-028-00</t>
  </si>
  <si>
    <t>22 AGO14 CAFETERA, HORNO DE MICROONDAS</t>
  </si>
  <si>
    <t>1202-029-00</t>
  </si>
  <si>
    <t>06 MZO 15 LECTOR BIOMETRICO</t>
  </si>
  <si>
    <t>1202-030-00</t>
  </si>
  <si>
    <t>10 MZO 15 2 SILLONES CHOCOLATE</t>
  </si>
  <si>
    <t>1202-031-00</t>
  </si>
  <si>
    <t>04 JUN 15 MESA DE TRABAJO</t>
  </si>
  <si>
    <t>1202-032-00</t>
  </si>
  <si>
    <t>04 JUN 15 ESCRITORIO DE ENTRETENIMIENTO</t>
  </si>
  <si>
    <t>1202-035-00</t>
  </si>
  <si>
    <t>30 JUL 15 BATERIA DE RESPALDO</t>
  </si>
  <si>
    <t>1202-036-00</t>
  </si>
  <si>
    <t>29JUN16 SILLA EJECUTIVA I</t>
  </si>
  <si>
    <t>1202-037-00</t>
  </si>
  <si>
    <t>20 FEB 15 MULTIFUNCIONAL</t>
  </si>
  <si>
    <t>1202-038-00</t>
  </si>
  <si>
    <t>16 SILLAS PEGLABLES DE PLASTICO REFORZADO Y  SOPORTE DE TUBO METALICO</t>
  </si>
  <si>
    <t>1202-039-00</t>
  </si>
  <si>
    <t>2 MESAS DE PLASTICO REFORZADAS CON SOPORTE METALICO</t>
  </si>
  <si>
    <t>1202-040-00</t>
  </si>
  <si>
    <t>PIZARRON BLANCO SALA DE JUNTAS</t>
  </si>
  <si>
    <t>1202-041-00</t>
  </si>
  <si>
    <t>PIZARRON DE CORCHO EN DEPTO CONTABILIDAD</t>
  </si>
  <si>
    <t>1202-043-00</t>
  </si>
  <si>
    <t>4 BOCINAS Y 5 GARRAFONES</t>
  </si>
  <si>
    <t>1202-044-00</t>
  </si>
  <si>
    <t>COMBO DE TELEFONOS DE TRES INALAMBRICOS</t>
  </si>
  <si>
    <t>1203-003-00</t>
  </si>
  <si>
    <t>AUTOMOVIL TIDA NISSAN 2</t>
  </si>
  <si>
    <t>1203-034-00</t>
  </si>
  <si>
    <t>04 JUN 15 SILLAS PARA ESCRITORIO</t>
  </si>
  <si>
    <t>1204-001-00</t>
  </si>
  <si>
    <t>CPU HO MOD DC5850</t>
  </si>
  <si>
    <t>1204-004-00</t>
  </si>
  <si>
    <t>BATERIA DE RESPALDO AP</t>
  </si>
  <si>
    <t>1204-007-00</t>
  </si>
  <si>
    <t>CPU LG MOD PX400RMFUN</t>
  </si>
  <si>
    <t>1204-008-00</t>
  </si>
  <si>
    <t>MONITOR SAMSUNG B1930</t>
  </si>
  <si>
    <t>1204-009-00</t>
  </si>
  <si>
    <t>CPU HP 6000 SMALL SMXLO</t>
  </si>
  <si>
    <t>1204-011-00</t>
  </si>
  <si>
    <t>CPU LG MODEL PX400RFM</t>
  </si>
  <si>
    <t>1204-012-00</t>
  </si>
  <si>
    <t>MONITOR LCD HACER MOD X</t>
  </si>
  <si>
    <t>1204-013-00</t>
  </si>
  <si>
    <t>CPU HP 6000 PRO SMALLS</t>
  </si>
  <si>
    <t>1204-014-00</t>
  </si>
  <si>
    <t>24 JUN 14 INTERNET ALAMBRICO</t>
  </si>
  <si>
    <t>1204-015-00</t>
  </si>
  <si>
    <t>24 JUN 14 INSTALACION INTERNET</t>
  </si>
  <si>
    <t>1204-016-00</t>
  </si>
  <si>
    <t>COMPUTADORA ASPEC I3</t>
  </si>
  <si>
    <t>1204-017-00</t>
  </si>
  <si>
    <t>MONITOR LCD 19" LED</t>
  </si>
  <si>
    <t>1204-140-00</t>
  </si>
  <si>
    <t>13 JUN 14 LECTOR BIOMETRICO</t>
  </si>
  <si>
    <t>1205-002-00</t>
  </si>
  <si>
    <t>25 JUN 14 RING DE BOX FAC</t>
  </si>
  <si>
    <t>1205-003-00</t>
  </si>
  <si>
    <t>MODULOS DE MALLA CICLONICA</t>
  </si>
  <si>
    <t>1205-004-00</t>
  </si>
  <si>
    <t>14 MZO 2015 TRANSFORMADOR</t>
  </si>
  <si>
    <t>1205-005-00</t>
  </si>
  <si>
    <t>29 OCT 15 TRANSFORMADOR</t>
  </si>
  <si>
    <t>1205-006-00</t>
  </si>
  <si>
    <t>21 SEP 16 2 TABLEROS ELECTRONICOS</t>
  </si>
  <si>
    <t>1206-001-00</t>
  </si>
  <si>
    <t>20 JUN 14 BOCINA ACTIVA 18</t>
  </si>
  <si>
    <t>1206-002-00</t>
  </si>
  <si>
    <t>20 JUN 14 SOPORTE OBFM19</t>
  </si>
  <si>
    <t>1206-003-00</t>
  </si>
  <si>
    <t>20 JUN 14 SOPORTE OBFM60</t>
  </si>
  <si>
    <t>1206-004-00</t>
  </si>
  <si>
    <t>23 JUN 14 BASE PARA CAMA</t>
  </si>
  <si>
    <t>1206-005-00</t>
  </si>
  <si>
    <t>1206-006-00</t>
  </si>
  <si>
    <t>24 JUN 14 BASE PARA CAMA</t>
  </si>
  <si>
    <t>1206-007-00</t>
  </si>
  <si>
    <t>31 JUL 14 TATAMI ALTO RENDIMIENTO</t>
  </si>
  <si>
    <t>1206-008-00</t>
  </si>
  <si>
    <t>22 JUL 14 PIZARRON BLANCO, 2R</t>
  </si>
  <si>
    <t>1206-009-00</t>
  </si>
  <si>
    <t>19 JUL 14 RELOJ DE PARED</t>
  </si>
  <si>
    <t>1206-010-00</t>
  </si>
  <si>
    <t>20 AGO 14 7 CARRIL ANTITU</t>
  </si>
  <si>
    <t>1206-011-00</t>
  </si>
  <si>
    <t>200814 60 TABLAS DE NATACION</t>
  </si>
  <si>
    <t>1206-012-00</t>
  </si>
  <si>
    <t>15 AGOS 14 30 CORTINAS PARA BAÑO</t>
  </si>
  <si>
    <t>1206-013-00</t>
  </si>
  <si>
    <t>03 SEP 14 INTERCOMUNICADOR</t>
  </si>
  <si>
    <t>1206-015-00</t>
  </si>
  <si>
    <t>19 SEP 14 DESBROZADORA</t>
  </si>
  <si>
    <t>1206-016-00</t>
  </si>
  <si>
    <t>25 SEP 14 BASE PLATAFORMA</t>
  </si>
  <si>
    <t>1206-018-00</t>
  </si>
  <si>
    <t>8 BANCOS ARRANCADORES</t>
  </si>
  <si>
    <t>1206-019-00</t>
  </si>
  <si>
    <t>ARBOL NAVIDEÑO FAC 11</t>
  </si>
  <si>
    <t>1206-020-00</t>
  </si>
  <si>
    <t>02 MAY 15 HIDROLAVADORA</t>
  </si>
  <si>
    <t>1206-021-00</t>
  </si>
  <si>
    <t>1206-022-00</t>
  </si>
  <si>
    <t>4 TABLEROS Y  3 CONTROLADORES</t>
  </si>
  <si>
    <t>1206-023-00</t>
  </si>
  <si>
    <t>15 ABR 15 SILLA ALTA CON MALLA</t>
  </si>
  <si>
    <t>1206-024-00</t>
  </si>
  <si>
    <t>15 ABRIL 15 BANDERAS EN AL</t>
  </si>
  <si>
    <t>1206-025-00</t>
  </si>
  <si>
    <t>06 MAY 15 DESPACHADOR DE PAPEL</t>
  </si>
  <si>
    <t>1206-026-00</t>
  </si>
  <si>
    <t>17 JUN 15 CIRCUITO CERRADO</t>
  </si>
  <si>
    <t>1206-027-00</t>
  </si>
  <si>
    <t>15 JUN 15 DISCO DURO ESTRAIBLE</t>
  </si>
  <si>
    <t>1206-028-00</t>
  </si>
  <si>
    <t xml:space="preserve">13 OCT 15 BAFLE BLUETOO </t>
  </si>
  <si>
    <t>1206-029-00</t>
  </si>
  <si>
    <t>16 FEB 16 PIZARRA SPECTR</t>
  </si>
  <si>
    <t>1206-030-00</t>
  </si>
  <si>
    <t>29 MZO 16 SOPLADORA BG-5</t>
  </si>
  <si>
    <t>1206-040-00</t>
  </si>
  <si>
    <t>08/04/16 BASCULA MEDICA</t>
  </si>
  <si>
    <t>1207-000-01</t>
  </si>
  <si>
    <t>16 OCT 14 LAVADORA EASY</t>
  </si>
  <si>
    <t>1207-000-02</t>
  </si>
  <si>
    <t>16 OCT 14 ESTUFA MABE 20"</t>
  </si>
  <si>
    <t>1207-000-03</t>
  </si>
  <si>
    <t>16 OCT 14 REFRIGERADOR</t>
  </si>
  <si>
    <t>1207-000-04</t>
  </si>
  <si>
    <t xml:space="preserve">30 DIC 14 ESTUFA, REFRIGERADOR </t>
  </si>
  <si>
    <t>Cuenta Pública 2018</t>
  </si>
  <si>
    <t>1202-047-00</t>
  </si>
  <si>
    <t>EQUIPO TELEFONICO CON SEÑAL DE CONMUTADOR</t>
  </si>
  <si>
    <t>1202-045-00</t>
  </si>
  <si>
    <t>SILLA EJECUTIVA METROMEX</t>
  </si>
  <si>
    <t>1202-046-00</t>
  </si>
  <si>
    <t>1202-048-00</t>
  </si>
  <si>
    <t>LOKERS PARA POLIDEPORTIVO</t>
  </si>
  <si>
    <t>SISTEMA DE ALARMA</t>
  </si>
  <si>
    <t>1206-031-00</t>
  </si>
  <si>
    <t>2 PANTALLAS AVIO PARA SALON DE LA FAMA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</si>
</sst>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Continuous"/>
    </xf>
    <xf numFmtId="0" fontId="3" fillId="2" borderId="0" xfId="0" applyNumberFormat="1" applyFont="1" applyFill="1" applyBorder="1" applyAlignment="1" applyProtection="1">
      <alignment horizontal="centerContinuous"/>
    </xf>
    <xf numFmtId="0" fontId="2" fillId="2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4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alignment vertical="top"/>
      <protection locked="0"/>
    </xf>
    <xf numFmtId="4" fontId="0" fillId="0" borderId="0" xfId="0" applyNumberFormat="1"/>
    <xf numFmtId="0" fontId="1" fillId="2" borderId="6" xfId="0" applyNumberFormat="1" applyFont="1" applyFill="1" applyBorder="1" applyAlignment="1" applyProtection="1">
      <alignment vertical="top"/>
      <protection locked="0"/>
    </xf>
    <xf numFmtId="0" fontId="4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NumberFormat="1" applyFont="1" applyFill="1" applyBorder="1" applyAlignment="1" applyProtection="1">
      <alignment vertical="top"/>
      <protection locked="0"/>
    </xf>
    <xf numFmtId="3" fontId="4" fillId="2" borderId="7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15" fontId="0" fillId="0" borderId="0" xfId="0" applyNumberFormat="1"/>
    <xf numFmtId="16" fontId="0" fillId="0" borderId="0" xfId="0" applyNumberFormat="1"/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3" fontId="3" fillId="2" borderId="8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183"/>
  <sheetViews>
    <sheetView tabSelected="1" topLeftCell="A85" workbookViewId="0">
      <selection activeCell="D102" sqref="D102"/>
    </sheetView>
  </sheetViews>
  <sheetFormatPr baseColWidth="10" defaultColWidth="0" defaultRowHeight="15" zeroHeight="1" x14ac:dyDescent="0.25"/>
  <cols>
    <col min="1" max="1" width="11.42578125" customWidth="1"/>
    <col min="2" max="2" width="1.28515625" customWidth="1"/>
    <col min="3" max="3" width="50" customWidth="1"/>
    <col min="4" max="4" width="35.28515625" customWidth="1"/>
    <col min="5" max="5" width="1.85546875" customWidth="1"/>
    <col min="6" max="256" width="11.42578125" hidden="1"/>
    <col min="257" max="257" width="11.42578125" customWidth="1"/>
    <col min="258" max="258" width="1.28515625" customWidth="1"/>
    <col min="259" max="259" width="50" customWidth="1"/>
    <col min="260" max="260" width="35.28515625" customWidth="1"/>
    <col min="261" max="261" width="1.85546875" customWidth="1"/>
    <col min="262" max="512" width="11.42578125" hidden="1"/>
    <col min="513" max="513" width="11.42578125" customWidth="1"/>
    <col min="514" max="514" width="1.28515625" customWidth="1"/>
    <col min="515" max="515" width="50" customWidth="1"/>
    <col min="516" max="516" width="35.28515625" customWidth="1"/>
    <col min="517" max="517" width="1.85546875" customWidth="1"/>
    <col min="518" max="768" width="11.42578125" hidden="1"/>
    <col min="769" max="769" width="11.42578125" customWidth="1"/>
    <col min="770" max="770" width="1.28515625" customWidth="1"/>
    <col min="771" max="771" width="50" customWidth="1"/>
    <col min="772" max="772" width="35.28515625" customWidth="1"/>
    <col min="773" max="773" width="1.85546875" customWidth="1"/>
    <col min="774" max="1024" width="11.42578125" hidden="1"/>
    <col min="1025" max="1025" width="11.42578125" customWidth="1"/>
    <col min="1026" max="1026" width="1.28515625" customWidth="1"/>
    <col min="1027" max="1027" width="50" customWidth="1"/>
    <col min="1028" max="1028" width="35.28515625" customWidth="1"/>
    <col min="1029" max="1029" width="1.85546875" customWidth="1"/>
    <col min="1030" max="1280" width="11.42578125" hidden="1"/>
    <col min="1281" max="1281" width="11.42578125" customWidth="1"/>
    <col min="1282" max="1282" width="1.28515625" customWidth="1"/>
    <col min="1283" max="1283" width="50" customWidth="1"/>
    <col min="1284" max="1284" width="35.28515625" customWidth="1"/>
    <col min="1285" max="1285" width="1.85546875" customWidth="1"/>
    <col min="1286" max="1536" width="11.42578125" hidden="1"/>
    <col min="1537" max="1537" width="11.42578125" customWidth="1"/>
    <col min="1538" max="1538" width="1.28515625" customWidth="1"/>
    <col min="1539" max="1539" width="50" customWidth="1"/>
    <col min="1540" max="1540" width="35.28515625" customWidth="1"/>
    <col min="1541" max="1541" width="1.85546875" customWidth="1"/>
    <col min="1542" max="1792" width="11.42578125" hidden="1"/>
    <col min="1793" max="1793" width="11.42578125" customWidth="1"/>
    <col min="1794" max="1794" width="1.28515625" customWidth="1"/>
    <col min="1795" max="1795" width="50" customWidth="1"/>
    <col min="1796" max="1796" width="35.28515625" customWidth="1"/>
    <col min="1797" max="1797" width="1.85546875" customWidth="1"/>
    <col min="1798" max="2048" width="11.42578125" hidden="1"/>
    <col min="2049" max="2049" width="11.42578125" customWidth="1"/>
    <col min="2050" max="2050" width="1.28515625" customWidth="1"/>
    <col min="2051" max="2051" width="50" customWidth="1"/>
    <col min="2052" max="2052" width="35.28515625" customWidth="1"/>
    <col min="2053" max="2053" width="1.85546875" customWidth="1"/>
    <col min="2054" max="2304" width="11.42578125" hidden="1"/>
    <col min="2305" max="2305" width="11.42578125" customWidth="1"/>
    <col min="2306" max="2306" width="1.28515625" customWidth="1"/>
    <col min="2307" max="2307" width="50" customWidth="1"/>
    <col min="2308" max="2308" width="35.28515625" customWidth="1"/>
    <col min="2309" max="2309" width="1.85546875" customWidth="1"/>
    <col min="2310" max="2560" width="11.42578125" hidden="1"/>
    <col min="2561" max="2561" width="11.42578125" customWidth="1"/>
    <col min="2562" max="2562" width="1.28515625" customWidth="1"/>
    <col min="2563" max="2563" width="50" customWidth="1"/>
    <col min="2564" max="2564" width="35.28515625" customWidth="1"/>
    <col min="2565" max="2565" width="1.85546875" customWidth="1"/>
    <col min="2566" max="2816" width="11.42578125" hidden="1"/>
    <col min="2817" max="2817" width="11.42578125" customWidth="1"/>
    <col min="2818" max="2818" width="1.28515625" customWidth="1"/>
    <col min="2819" max="2819" width="50" customWidth="1"/>
    <col min="2820" max="2820" width="35.28515625" customWidth="1"/>
    <col min="2821" max="2821" width="1.85546875" customWidth="1"/>
    <col min="2822" max="3072" width="11.42578125" hidden="1"/>
    <col min="3073" max="3073" width="11.42578125" customWidth="1"/>
    <col min="3074" max="3074" width="1.28515625" customWidth="1"/>
    <col min="3075" max="3075" width="50" customWidth="1"/>
    <col min="3076" max="3076" width="35.28515625" customWidth="1"/>
    <col min="3077" max="3077" width="1.85546875" customWidth="1"/>
    <col min="3078" max="3328" width="11.42578125" hidden="1"/>
    <col min="3329" max="3329" width="11.42578125" customWidth="1"/>
    <col min="3330" max="3330" width="1.28515625" customWidth="1"/>
    <col min="3331" max="3331" width="50" customWidth="1"/>
    <col min="3332" max="3332" width="35.28515625" customWidth="1"/>
    <col min="3333" max="3333" width="1.85546875" customWidth="1"/>
    <col min="3334" max="3584" width="11.42578125" hidden="1"/>
    <col min="3585" max="3585" width="11.42578125" customWidth="1"/>
    <col min="3586" max="3586" width="1.28515625" customWidth="1"/>
    <col min="3587" max="3587" width="50" customWidth="1"/>
    <col min="3588" max="3588" width="35.28515625" customWidth="1"/>
    <col min="3589" max="3589" width="1.85546875" customWidth="1"/>
    <col min="3590" max="3840" width="11.42578125" hidden="1"/>
    <col min="3841" max="3841" width="11.42578125" customWidth="1"/>
    <col min="3842" max="3842" width="1.28515625" customWidth="1"/>
    <col min="3843" max="3843" width="50" customWidth="1"/>
    <col min="3844" max="3844" width="35.28515625" customWidth="1"/>
    <col min="3845" max="3845" width="1.85546875" customWidth="1"/>
    <col min="3846" max="4096" width="11.42578125" hidden="1"/>
    <col min="4097" max="4097" width="11.42578125" customWidth="1"/>
    <col min="4098" max="4098" width="1.28515625" customWidth="1"/>
    <col min="4099" max="4099" width="50" customWidth="1"/>
    <col min="4100" max="4100" width="35.28515625" customWidth="1"/>
    <col min="4101" max="4101" width="1.85546875" customWidth="1"/>
    <col min="4102" max="4352" width="11.42578125" hidden="1"/>
    <col min="4353" max="4353" width="11.42578125" customWidth="1"/>
    <col min="4354" max="4354" width="1.28515625" customWidth="1"/>
    <col min="4355" max="4355" width="50" customWidth="1"/>
    <col min="4356" max="4356" width="35.28515625" customWidth="1"/>
    <col min="4357" max="4357" width="1.85546875" customWidth="1"/>
    <col min="4358" max="4608" width="11.42578125" hidden="1"/>
    <col min="4609" max="4609" width="11.42578125" customWidth="1"/>
    <col min="4610" max="4610" width="1.28515625" customWidth="1"/>
    <col min="4611" max="4611" width="50" customWidth="1"/>
    <col min="4612" max="4612" width="35.28515625" customWidth="1"/>
    <col min="4613" max="4613" width="1.85546875" customWidth="1"/>
    <col min="4614" max="4864" width="11.42578125" hidden="1"/>
    <col min="4865" max="4865" width="11.42578125" customWidth="1"/>
    <col min="4866" max="4866" width="1.28515625" customWidth="1"/>
    <col min="4867" max="4867" width="50" customWidth="1"/>
    <col min="4868" max="4868" width="35.28515625" customWidth="1"/>
    <col min="4869" max="4869" width="1.85546875" customWidth="1"/>
    <col min="4870" max="5120" width="11.42578125" hidden="1"/>
    <col min="5121" max="5121" width="11.42578125" customWidth="1"/>
    <col min="5122" max="5122" width="1.28515625" customWidth="1"/>
    <col min="5123" max="5123" width="50" customWidth="1"/>
    <col min="5124" max="5124" width="35.28515625" customWidth="1"/>
    <col min="5125" max="5125" width="1.85546875" customWidth="1"/>
    <col min="5126" max="5376" width="11.42578125" hidden="1"/>
    <col min="5377" max="5377" width="11.42578125" customWidth="1"/>
    <col min="5378" max="5378" width="1.28515625" customWidth="1"/>
    <col min="5379" max="5379" width="50" customWidth="1"/>
    <col min="5380" max="5380" width="35.28515625" customWidth="1"/>
    <col min="5381" max="5381" width="1.85546875" customWidth="1"/>
    <col min="5382" max="5632" width="11.42578125" hidden="1"/>
    <col min="5633" max="5633" width="11.42578125" customWidth="1"/>
    <col min="5634" max="5634" width="1.28515625" customWidth="1"/>
    <col min="5635" max="5635" width="50" customWidth="1"/>
    <col min="5636" max="5636" width="35.28515625" customWidth="1"/>
    <col min="5637" max="5637" width="1.85546875" customWidth="1"/>
    <col min="5638" max="5888" width="11.42578125" hidden="1"/>
    <col min="5889" max="5889" width="11.42578125" customWidth="1"/>
    <col min="5890" max="5890" width="1.28515625" customWidth="1"/>
    <col min="5891" max="5891" width="50" customWidth="1"/>
    <col min="5892" max="5892" width="35.28515625" customWidth="1"/>
    <col min="5893" max="5893" width="1.85546875" customWidth="1"/>
    <col min="5894" max="6144" width="11.42578125" hidden="1"/>
    <col min="6145" max="6145" width="11.42578125" customWidth="1"/>
    <col min="6146" max="6146" width="1.28515625" customWidth="1"/>
    <col min="6147" max="6147" width="50" customWidth="1"/>
    <col min="6148" max="6148" width="35.28515625" customWidth="1"/>
    <col min="6149" max="6149" width="1.85546875" customWidth="1"/>
    <col min="6150" max="6400" width="11.42578125" hidden="1"/>
    <col min="6401" max="6401" width="11.42578125" customWidth="1"/>
    <col min="6402" max="6402" width="1.28515625" customWidth="1"/>
    <col min="6403" max="6403" width="50" customWidth="1"/>
    <col min="6404" max="6404" width="35.28515625" customWidth="1"/>
    <col min="6405" max="6405" width="1.85546875" customWidth="1"/>
    <col min="6406" max="6656" width="11.42578125" hidden="1"/>
    <col min="6657" max="6657" width="11.42578125" customWidth="1"/>
    <col min="6658" max="6658" width="1.28515625" customWidth="1"/>
    <col min="6659" max="6659" width="50" customWidth="1"/>
    <col min="6660" max="6660" width="35.28515625" customWidth="1"/>
    <col min="6661" max="6661" width="1.85546875" customWidth="1"/>
    <col min="6662" max="6912" width="11.42578125" hidden="1"/>
    <col min="6913" max="6913" width="11.42578125" customWidth="1"/>
    <col min="6914" max="6914" width="1.28515625" customWidth="1"/>
    <col min="6915" max="6915" width="50" customWidth="1"/>
    <col min="6916" max="6916" width="35.28515625" customWidth="1"/>
    <col min="6917" max="6917" width="1.85546875" customWidth="1"/>
    <col min="6918" max="7168" width="11.42578125" hidden="1"/>
    <col min="7169" max="7169" width="11.42578125" customWidth="1"/>
    <col min="7170" max="7170" width="1.28515625" customWidth="1"/>
    <col min="7171" max="7171" width="50" customWidth="1"/>
    <col min="7172" max="7172" width="35.28515625" customWidth="1"/>
    <col min="7173" max="7173" width="1.85546875" customWidth="1"/>
    <col min="7174" max="7424" width="11.42578125" hidden="1"/>
    <col min="7425" max="7425" width="11.42578125" customWidth="1"/>
    <col min="7426" max="7426" width="1.28515625" customWidth="1"/>
    <col min="7427" max="7427" width="50" customWidth="1"/>
    <col min="7428" max="7428" width="35.28515625" customWidth="1"/>
    <col min="7429" max="7429" width="1.85546875" customWidth="1"/>
    <col min="7430" max="7680" width="11.42578125" hidden="1"/>
    <col min="7681" max="7681" width="11.42578125" customWidth="1"/>
    <col min="7682" max="7682" width="1.28515625" customWidth="1"/>
    <col min="7683" max="7683" width="50" customWidth="1"/>
    <col min="7684" max="7684" width="35.28515625" customWidth="1"/>
    <col min="7685" max="7685" width="1.85546875" customWidth="1"/>
    <col min="7686" max="7936" width="11.42578125" hidden="1"/>
    <col min="7937" max="7937" width="11.42578125" customWidth="1"/>
    <col min="7938" max="7938" width="1.28515625" customWidth="1"/>
    <col min="7939" max="7939" width="50" customWidth="1"/>
    <col min="7940" max="7940" width="35.28515625" customWidth="1"/>
    <col min="7941" max="7941" width="1.85546875" customWidth="1"/>
    <col min="7942" max="8192" width="11.42578125" hidden="1"/>
    <col min="8193" max="8193" width="11.42578125" customWidth="1"/>
    <col min="8194" max="8194" width="1.28515625" customWidth="1"/>
    <col min="8195" max="8195" width="50" customWidth="1"/>
    <col min="8196" max="8196" width="35.28515625" customWidth="1"/>
    <col min="8197" max="8197" width="1.85546875" customWidth="1"/>
    <col min="8198" max="8448" width="11.42578125" hidden="1"/>
    <col min="8449" max="8449" width="11.42578125" customWidth="1"/>
    <col min="8450" max="8450" width="1.28515625" customWidth="1"/>
    <col min="8451" max="8451" width="50" customWidth="1"/>
    <col min="8452" max="8452" width="35.28515625" customWidth="1"/>
    <col min="8453" max="8453" width="1.85546875" customWidth="1"/>
    <col min="8454" max="8704" width="11.42578125" hidden="1"/>
    <col min="8705" max="8705" width="11.42578125" customWidth="1"/>
    <col min="8706" max="8706" width="1.28515625" customWidth="1"/>
    <col min="8707" max="8707" width="50" customWidth="1"/>
    <col min="8708" max="8708" width="35.28515625" customWidth="1"/>
    <col min="8709" max="8709" width="1.85546875" customWidth="1"/>
    <col min="8710" max="8960" width="11.42578125" hidden="1"/>
    <col min="8961" max="8961" width="11.42578125" customWidth="1"/>
    <col min="8962" max="8962" width="1.28515625" customWidth="1"/>
    <col min="8963" max="8963" width="50" customWidth="1"/>
    <col min="8964" max="8964" width="35.28515625" customWidth="1"/>
    <col min="8965" max="8965" width="1.85546875" customWidth="1"/>
    <col min="8966" max="9216" width="11.42578125" hidden="1"/>
    <col min="9217" max="9217" width="11.42578125" customWidth="1"/>
    <col min="9218" max="9218" width="1.28515625" customWidth="1"/>
    <col min="9219" max="9219" width="50" customWidth="1"/>
    <col min="9220" max="9220" width="35.28515625" customWidth="1"/>
    <col min="9221" max="9221" width="1.85546875" customWidth="1"/>
    <col min="9222" max="9472" width="11.42578125" hidden="1"/>
    <col min="9473" max="9473" width="11.42578125" customWidth="1"/>
    <col min="9474" max="9474" width="1.28515625" customWidth="1"/>
    <col min="9475" max="9475" width="50" customWidth="1"/>
    <col min="9476" max="9476" width="35.28515625" customWidth="1"/>
    <col min="9477" max="9477" width="1.85546875" customWidth="1"/>
    <col min="9478" max="9728" width="11.42578125" hidden="1"/>
    <col min="9729" max="9729" width="11.42578125" customWidth="1"/>
    <col min="9730" max="9730" width="1.28515625" customWidth="1"/>
    <col min="9731" max="9731" width="50" customWidth="1"/>
    <col min="9732" max="9732" width="35.28515625" customWidth="1"/>
    <col min="9733" max="9733" width="1.85546875" customWidth="1"/>
    <col min="9734" max="9984" width="11.42578125" hidden="1"/>
    <col min="9985" max="9985" width="11.42578125" customWidth="1"/>
    <col min="9986" max="9986" width="1.28515625" customWidth="1"/>
    <col min="9987" max="9987" width="50" customWidth="1"/>
    <col min="9988" max="9988" width="35.28515625" customWidth="1"/>
    <col min="9989" max="9989" width="1.85546875" customWidth="1"/>
    <col min="9990" max="10240" width="11.42578125" hidden="1"/>
    <col min="10241" max="10241" width="11.42578125" customWidth="1"/>
    <col min="10242" max="10242" width="1.28515625" customWidth="1"/>
    <col min="10243" max="10243" width="50" customWidth="1"/>
    <col min="10244" max="10244" width="35.28515625" customWidth="1"/>
    <col min="10245" max="10245" width="1.85546875" customWidth="1"/>
    <col min="10246" max="10496" width="11.42578125" hidden="1"/>
    <col min="10497" max="10497" width="11.42578125" customWidth="1"/>
    <col min="10498" max="10498" width="1.28515625" customWidth="1"/>
    <col min="10499" max="10499" width="50" customWidth="1"/>
    <col min="10500" max="10500" width="35.28515625" customWidth="1"/>
    <col min="10501" max="10501" width="1.85546875" customWidth="1"/>
    <col min="10502" max="10752" width="11.42578125" hidden="1"/>
    <col min="10753" max="10753" width="11.42578125" customWidth="1"/>
    <col min="10754" max="10754" width="1.28515625" customWidth="1"/>
    <col min="10755" max="10755" width="50" customWidth="1"/>
    <col min="10756" max="10756" width="35.28515625" customWidth="1"/>
    <col min="10757" max="10757" width="1.85546875" customWidth="1"/>
    <col min="10758" max="11008" width="11.42578125" hidden="1"/>
    <col min="11009" max="11009" width="11.42578125" customWidth="1"/>
    <col min="11010" max="11010" width="1.28515625" customWidth="1"/>
    <col min="11011" max="11011" width="50" customWidth="1"/>
    <col min="11012" max="11012" width="35.28515625" customWidth="1"/>
    <col min="11013" max="11013" width="1.85546875" customWidth="1"/>
    <col min="11014" max="11264" width="11.42578125" hidden="1"/>
    <col min="11265" max="11265" width="11.42578125" customWidth="1"/>
    <col min="11266" max="11266" width="1.28515625" customWidth="1"/>
    <col min="11267" max="11267" width="50" customWidth="1"/>
    <col min="11268" max="11268" width="35.28515625" customWidth="1"/>
    <col min="11269" max="11269" width="1.85546875" customWidth="1"/>
    <col min="11270" max="11520" width="11.42578125" hidden="1"/>
    <col min="11521" max="11521" width="11.42578125" customWidth="1"/>
    <col min="11522" max="11522" width="1.28515625" customWidth="1"/>
    <col min="11523" max="11523" width="50" customWidth="1"/>
    <col min="11524" max="11524" width="35.28515625" customWidth="1"/>
    <col min="11525" max="11525" width="1.85546875" customWidth="1"/>
    <col min="11526" max="11776" width="11.42578125" hidden="1"/>
    <col min="11777" max="11777" width="11.42578125" customWidth="1"/>
    <col min="11778" max="11778" width="1.28515625" customWidth="1"/>
    <col min="11779" max="11779" width="50" customWidth="1"/>
    <col min="11780" max="11780" width="35.28515625" customWidth="1"/>
    <col min="11781" max="11781" width="1.85546875" customWidth="1"/>
    <col min="11782" max="12032" width="11.42578125" hidden="1"/>
    <col min="12033" max="12033" width="11.42578125" customWidth="1"/>
    <col min="12034" max="12034" width="1.28515625" customWidth="1"/>
    <col min="12035" max="12035" width="50" customWidth="1"/>
    <col min="12036" max="12036" width="35.28515625" customWidth="1"/>
    <col min="12037" max="12037" width="1.85546875" customWidth="1"/>
    <col min="12038" max="12288" width="11.42578125" hidden="1"/>
    <col min="12289" max="12289" width="11.42578125" customWidth="1"/>
    <col min="12290" max="12290" width="1.28515625" customWidth="1"/>
    <col min="12291" max="12291" width="50" customWidth="1"/>
    <col min="12292" max="12292" width="35.28515625" customWidth="1"/>
    <col min="12293" max="12293" width="1.85546875" customWidth="1"/>
    <col min="12294" max="12544" width="11.42578125" hidden="1"/>
    <col min="12545" max="12545" width="11.42578125" customWidth="1"/>
    <col min="12546" max="12546" width="1.28515625" customWidth="1"/>
    <col min="12547" max="12547" width="50" customWidth="1"/>
    <col min="12548" max="12548" width="35.28515625" customWidth="1"/>
    <col min="12549" max="12549" width="1.85546875" customWidth="1"/>
    <col min="12550" max="12800" width="11.42578125" hidden="1"/>
    <col min="12801" max="12801" width="11.42578125" customWidth="1"/>
    <col min="12802" max="12802" width="1.28515625" customWidth="1"/>
    <col min="12803" max="12803" width="50" customWidth="1"/>
    <col min="12804" max="12804" width="35.28515625" customWidth="1"/>
    <col min="12805" max="12805" width="1.85546875" customWidth="1"/>
    <col min="12806" max="13056" width="11.42578125" hidden="1"/>
    <col min="13057" max="13057" width="11.42578125" customWidth="1"/>
    <col min="13058" max="13058" width="1.28515625" customWidth="1"/>
    <col min="13059" max="13059" width="50" customWidth="1"/>
    <col min="13060" max="13060" width="35.28515625" customWidth="1"/>
    <col min="13061" max="13061" width="1.85546875" customWidth="1"/>
    <col min="13062" max="13312" width="11.42578125" hidden="1"/>
    <col min="13313" max="13313" width="11.42578125" customWidth="1"/>
    <col min="13314" max="13314" width="1.28515625" customWidth="1"/>
    <col min="13315" max="13315" width="50" customWidth="1"/>
    <col min="13316" max="13316" width="35.28515625" customWidth="1"/>
    <col min="13317" max="13317" width="1.85546875" customWidth="1"/>
    <col min="13318" max="13568" width="11.42578125" hidden="1"/>
    <col min="13569" max="13569" width="11.42578125" customWidth="1"/>
    <col min="13570" max="13570" width="1.28515625" customWidth="1"/>
    <col min="13571" max="13571" width="50" customWidth="1"/>
    <col min="13572" max="13572" width="35.28515625" customWidth="1"/>
    <col min="13573" max="13573" width="1.85546875" customWidth="1"/>
    <col min="13574" max="13824" width="11.42578125" hidden="1"/>
    <col min="13825" max="13825" width="11.42578125" customWidth="1"/>
    <col min="13826" max="13826" width="1.28515625" customWidth="1"/>
    <col min="13827" max="13827" width="50" customWidth="1"/>
    <col min="13828" max="13828" width="35.28515625" customWidth="1"/>
    <col min="13829" max="13829" width="1.85546875" customWidth="1"/>
    <col min="13830" max="14080" width="11.42578125" hidden="1"/>
    <col min="14081" max="14081" width="11.42578125" customWidth="1"/>
    <col min="14082" max="14082" width="1.28515625" customWidth="1"/>
    <col min="14083" max="14083" width="50" customWidth="1"/>
    <col min="14084" max="14084" width="35.28515625" customWidth="1"/>
    <col min="14085" max="14085" width="1.85546875" customWidth="1"/>
    <col min="14086" max="14336" width="11.42578125" hidden="1"/>
    <col min="14337" max="14337" width="11.42578125" customWidth="1"/>
    <col min="14338" max="14338" width="1.28515625" customWidth="1"/>
    <col min="14339" max="14339" width="50" customWidth="1"/>
    <col min="14340" max="14340" width="35.28515625" customWidth="1"/>
    <col min="14341" max="14341" width="1.85546875" customWidth="1"/>
    <col min="14342" max="14592" width="11.42578125" hidden="1"/>
    <col min="14593" max="14593" width="11.42578125" customWidth="1"/>
    <col min="14594" max="14594" width="1.28515625" customWidth="1"/>
    <col min="14595" max="14595" width="50" customWidth="1"/>
    <col min="14596" max="14596" width="35.28515625" customWidth="1"/>
    <col min="14597" max="14597" width="1.85546875" customWidth="1"/>
    <col min="14598" max="14848" width="11.42578125" hidden="1"/>
    <col min="14849" max="14849" width="11.42578125" customWidth="1"/>
    <col min="14850" max="14850" width="1.28515625" customWidth="1"/>
    <col min="14851" max="14851" width="50" customWidth="1"/>
    <col min="14852" max="14852" width="35.28515625" customWidth="1"/>
    <col min="14853" max="14853" width="1.85546875" customWidth="1"/>
    <col min="14854" max="15104" width="11.42578125" hidden="1"/>
    <col min="15105" max="15105" width="11.42578125" customWidth="1"/>
    <col min="15106" max="15106" width="1.28515625" customWidth="1"/>
    <col min="15107" max="15107" width="50" customWidth="1"/>
    <col min="15108" max="15108" width="35.28515625" customWidth="1"/>
    <col min="15109" max="15109" width="1.85546875" customWidth="1"/>
    <col min="15110" max="15360" width="11.42578125" hidden="1"/>
    <col min="15361" max="15361" width="11.42578125" customWidth="1"/>
    <col min="15362" max="15362" width="1.28515625" customWidth="1"/>
    <col min="15363" max="15363" width="50" customWidth="1"/>
    <col min="15364" max="15364" width="35.28515625" customWidth="1"/>
    <col min="15365" max="15365" width="1.85546875" customWidth="1"/>
    <col min="15366" max="15616" width="11.42578125" hidden="1"/>
    <col min="15617" max="15617" width="11.42578125" customWidth="1"/>
    <col min="15618" max="15618" width="1.28515625" customWidth="1"/>
    <col min="15619" max="15619" width="50" customWidth="1"/>
    <col min="15620" max="15620" width="35.28515625" customWidth="1"/>
    <col min="15621" max="15621" width="1.85546875" customWidth="1"/>
    <col min="15622" max="15872" width="11.42578125" hidden="1"/>
    <col min="15873" max="15873" width="11.42578125" customWidth="1"/>
    <col min="15874" max="15874" width="1.28515625" customWidth="1"/>
    <col min="15875" max="15875" width="50" customWidth="1"/>
    <col min="15876" max="15876" width="35.28515625" customWidth="1"/>
    <col min="15877" max="15877" width="1.85546875" customWidth="1"/>
    <col min="15878" max="16128" width="11.42578125" hidden="1"/>
    <col min="16129" max="16129" width="11.42578125" customWidth="1"/>
    <col min="16130" max="16130" width="1.28515625" customWidth="1"/>
    <col min="16131" max="16131" width="50" customWidth="1"/>
    <col min="16132" max="16132" width="35.28515625" customWidth="1"/>
    <col min="16133" max="16133" width="1.85546875" customWidth="1"/>
    <col min="16134" max="16384" width="11.42578125" hidden="1"/>
  </cols>
  <sheetData>
    <row r="1" spans="1:5" x14ac:dyDescent="0.25">
      <c r="A1" s="1"/>
      <c r="B1" s="30" t="s">
        <v>0</v>
      </c>
      <c r="C1" s="30"/>
      <c r="D1" s="30"/>
      <c r="E1" s="30"/>
    </row>
    <row r="2" spans="1:5" x14ac:dyDescent="0.25">
      <c r="A2" s="1"/>
      <c r="B2" s="30" t="s">
        <v>182</v>
      </c>
      <c r="C2" s="30"/>
      <c r="D2" s="30"/>
      <c r="E2" s="30"/>
    </row>
    <row r="3" spans="1:5" x14ac:dyDescent="0.25">
      <c r="A3" s="1"/>
      <c r="B3" s="30" t="s">
        <v>1</v>
      </c>
      <c r="C3" s="30"/>
      <c r="D3" s="30"/>
      <c r="E3" s="30"/>
    </row>
    <row r="4" spans="1:5" x14ac:dyDescent="0.25">
      <c r="A4" s="2"/>
      <c r="B4" s="3" t="s">
        <v>2</v>
      </c>
      <c r="C4" s="31" t="s">
        <v>3</v>
      </c>
      <c r="D4" s="31"/>
      <c r="E4" s="4"/>
    </row>
    <row r="5" spans="1:5" s="9" customFormat="1" x14ac:dyDescent="0.25">
      <c r="A5" s="5"/>
      <c r="B5" s="6"/>
      <c r="C5" s="7"/>
      <c r="D5" s="7"/>
      <c r="E5" s="8"/>
    </row>
    <row r="6" spans="1:5" s="9" customFormat="1" x14ac:dyDescent="0.25">
      <c r="A6" s="10"/>
      <c r="B6" s="11"/>
      <c r="C6" s="10"/>
      <c r="D6" s="10"/>
      <c r="E6" s="11"/>
    </row>
    <row r="7" spans="1:5" x14ac:dyDescent="0.25">
      <c r="A7" s="32" t="s">
        <v>4</v>
      </c>
      <c r="B7" s="33"/>
      <c r="C7" s="12" t="s">
        <v>5</v>
      </c>
      <c r="D7" s="12" t="s">
        <v>6</v>
      </c>
      <c r="E7" s="13"/>
    </row>
    <row r="8" spans="1:5" ht="3" customHeight="1" x14ac:dyDescent="0.25">
      <c r="A8" s="14"/>
      <c r="B8" s="15"/>
      <c r="C8" s="15"/>
      <c r="D8" s="15"/>
      <c r="E8" s="16"/>
    </row>
    <row r="9" spans="1:5" x14ac:dyDescent="0.25">
      <c r="A9" t="s">
        <v>7</v>
      </c>
      <c r="B9" s="17"/>
      <c r="C9" t="s">
        <v>8</v>
      </c>
      <c r="D9" s="18">
        <v>347.82</v>
      </c>
      <c r="E9" s="19"/>
    </row>
    <row r="10" spans="1:5" x14ac:dyDescent="0.25">
      <c r="A10" t="s">
        <v>9</v>
      </c>
      <c r="B10" s="17"/>
      <c r="C10" t="s">
        <v>10</v>
      </c>
      <c r="D10" s="18">
        <v>2300</v>
      </c>
      <c r="E10" s="19"/>
    </row>
    <row r="11" spans="1:5" x14ac:dyDescent="0.25">
      <c r="A11" t="s">
        <v>11</v>
      </c>
      <c r="B11" s="17"/>
      <c r="C11" t="s">
        <v>12</v>
      </c>
      <c r="D11" s="18">
        <v>3800</v>
      </c>
      <c r="E11" s="19"/>
    </row>
    <row r="12" spans="1:5" x14ac:dyDescent="0.25">
      <c r="A12" t="s">
        <v>13</v>
      </c>
      <c r="B12" s="17"/>
      <c r="C12" t="s">
        <v>14</v>
      </c>
      <c r="D12" s="18">
        <v>8549.0499999999993</v>
      </c>
      <c r="E12" s="19"/>
    </row>
    <row r="13" spans="1:5" x14ac:dyDescent="0.25">
      <c r="A13" t="s">
        <v>15</v>
      </c>
      <c r="B13" s="17"/>
      <c r="C13" t="s">
        <v>16</v>
      </c>
      <c r="D13" s="18">
        <v>949.05</v>
      </c>
      <c r="E13" s="19"/>
    </row>
    <row r="14" spans="1:5" x14ac:dyDescent="0.25">
      <c r="A14" t="s">
        <v>17</v>
      </c>
      <c r="B14" s="17"/>
      <c r="C14" t="s">
        <v>18</v>
      </c>
      <c r="D14" s="18">
        <v>1667.25</v>
      </c>
      <c r="E14" s="19"/>
    </row>
    <row r="15" spans="1:5" x14ac:dyDescent="0.25">
      <c r="A15" t="s">
        <v>19</v>
      </c>
      <c r="B15" s="17"/>
      <c r="C15" t="s">
        <v>20</v>
      </c>
      <c r="D15" s="18">
        <v>12338.8</v>
      </c>
      <c r="E15" s="19"/>
    </row>
    <row r="16" spans="1:5" x14ac:dyDescent="0.25">
      <c r="A16" t="s">
        <v>21</v>
      </c>
      <c r="B16" s="17"/>
      <c r="C16" t="s">
        <v>22</v>
      </c>
      <c r="D16" s="18">
        <v>1490.6</v>
      </c>
      <c r="E16" s="19"/>
    </row>
    <row r="17" spans="1:5" x14ac:dyDescent="0.25">
      <c r="A17" t="s">
        <v>23</v>
      </c>
      <c r="B17" s="20"/>
      <c r="C17" t="s">
        <v>24</v>
      </c>
      <c r="D17" s="18">
        <v>870</v>
      </c>
      <c r="E17" s="19"/>
    </row>
    <row r="18" spans="1:5" x14ac:dyDescent="0.25">
      <c r="A18" t="s">
        <v>25</v>
      </c>
      <c r="B18" s="20"/>
      <c r="C18" t="s">
        <v>26</v>
      </c>
      <c r="D18" s="18">
        <v>4635.3599999999997</v>
      </c>
      <c r="E18" s="19"/>
    </row>
    <row r="19" spans="1:5" x14ac:dyDescent="0.25">
      <c r="A19" t="s">
        <v>27</v>
      </c>
      <c r="B19" s="20"/>
      <c r="C19" t="s">
        <v>28</v>
      </c>
      <c r="D19" s="18">
        <v>2334.84</v>
      </c>
      <c r="E19" s="19"/>
    </row>
    <row r="20" spans="1:5" x14ac:dyDescent="0.25">
      <c r="A20" t="s">
        <v>29</v>
      </c>
      <c r="B20" s="20"/>
      <c r="C20" t="s">
        <v>30</v>
      </c>
      <c r="D20" s="18">
        <v>1734.2</v>
      </c>
      <c r="E20" s="19"/>
    </row>
    <row r="21" spans="1:5" x14ac:dyDescent="0.25">
      <c r="A21" t="s">
        <v>31</v>
      </c>
      <c r="B21" s="20"/>
      <c r="C21" t="s">
        <v>32</v>
      </c>
      <c r="D21" s="18">
        <v>9535.2000000000007</v>
      </c>
      <c r="E21" s="19"/>
    </row>
    <row r="22" spans="1:5" x14ac:dyDescent="0.25">
      <c r="A22" t="s">
        <v>33</v>
      </c>
      <c r="B22" s="20"/>
      <c r="C22" t="s">
        <v>34</v>
      </c>
      <c r="D22" s="18">
        <v>542.5</v>
      </c>
      <c r="E22" s="19"/>
    </row>
    <row r="23" spans="1:5" x14ac:dyDescent="0.25">
      <c r="A23" t="s">
        <v>35</v>
      </c>
      <c r="B23" s="20"/>
      <c r="C23" t="s">
        <v>34</v>
      </c>
      <c r="D23" s="18">
        <v>542.5</v>
      </c>
      <c r="E23" s="19"/>
    </row>
    <row r="24" spans="1:5" x14ac:dyDescent="0.25">
      <c r="A24" t="s">
        <v>36</v>
      </c>
      <c r="B24" s="20"/>
      <c r="C24" t="s">
        <v>34</v>
      </c>
      <c r="D24" s="18">
        <v>542.5</v>
      </c>
      <c r="E24" s="19"/>
    </row>
    <row r="25" spans="1:5" x14ac:dyDescent="0.25">
      <c r="A25" t="s">
        <v>37</v>
      </c>
      <c r="B25" s="20"/>
      <c r="C25" t="s">
        <v>38</v>
      </c>
      <c r="D25" s="18">
        <v>542.5</v>
      </c>
      <c r="E25" s="19"/>
    </row>
    <row r="26" spans="1:5" x14ac:dyDescent="0.25">
      <c r="A26" t="s">
        <v>39</v>
      </c>
      <c r="B26" s="20"/>
      <c r="C26" t="s">
        <v>40</v>
      </c>
      <c r="D26" s="18">
        <v>1326.98</v>
      </c>
      <c r="E26" s="19"/>
    </row>
    <row r="27" spans="1:5" x14ac:dyDescent="0.25">
      <c r="A27" t="s">
        <v>41</v>
      </c>
      <c r="B27" s="20"/>
      <c r="C27" t="s">
        <v>40</v>
      </c>
      <c r="D27" s="18">
        <v>2262.33</v>
      </c>
      <c r="E27" s="19"/>
    </row>
    <row r="28" spans="1:5" x14ac:dyDescent="0.25">
      <c r="A28" t="s">
        <v>42</v>
      </c>
      <c r="B28" s="20"/>
      <c r="C28" t="s">
        <v>40</v>
      </c>
      <c r="D28" s="18">
        <v>2262.33</v>
      </c>
      <c r="E28" s="19"/>
    </row>
    <row r="29" spans="1:5" x14ac:dyDescent="0.25">
      <c r="A29" t="s">
        <v>43</v>
      </c>
      <c r="B29" s="20"/>
      <c r="C29" t="s">
        <v>40</v>
      </c>
      <c r="D29" s="18">
        <v>2262.33</v>
      </c>
      <c r="E29" s="19"/>
    </row>
    <row r="30" spans="1:5" x14ac:dyDescent="0.25">
      <c r="A30" t="s">
        <v>44</v>
      </c>
      <c r="B30" s="20"/>
      <c r="C30" t="s">
        <v>45</v>
      </c>
      <c r="D30" s="18">
        <v>1417.5</v>
      </c>
      <c r="E30" s="19"/>
    </row>
    <row r="31" spans="1:5" x14ac:dyDescent="0.25">
      <c r="A31" t="s">
        <v>46</v>
      </c>
      <c r="B31" s="17"/>
      <c r="C31" t="s">
        <v>45</v>
      </c>
      <c r="D31" s="18">
        <v>1417.5</v>
      </c>
      <c r="E31" s="19"/>
    </row>
    <row r="32" spans="1:5" x14ac:dyDescent="0.25">
      <c r="A32" t="s">
        <v>47</v>
      </c>
      <c r="B32" s="17"/>
      <c r="C32" t="s">
        <v>45</v>
      </c>
      <c r="D32" s="18">
        <v>1417.5</v>
      </c>
      <c r="E32" s="19"/>
    </row>
    <row r="33" spans="1:5" x14ac:dyDescent="0.25">
      <c r="A33" t="s">
        <v>48</v>
      </c>
      <c r="B33" s="17"/>
      <c r="C33" t="s">
        <v>49</v>
      </c>
      <c r="D33" s="18">
        <v>1543.11</v>
      </c>
      <c r="E33" s="19"/>
    </row>
    <row r="34" spans="1:5" x14ac:dyDescent="0.25">
      <c r="A34" t="s">
        <v>50</v>
      </c>
      <c r="B34" s="17"/>
      <c r="C34" t="s">
        <v>51</v>
      </c>
      <c r="D34" s="18">
        <v>1093.97</v>
      </c>
      <c r="E34" s="19"/>
    </row>
    <row r="35" spans="1:5" x14ac:dyDescent="0.25">
      <c r="A35" t="s">
        <v>52</v>
      </c>
      <c r="B35" s="17"/>
      <c r="C35" t="s">
        <v>53</v>
      </c>
      <c r="D35" s="18">
        <v>3823.48</v>
      </c>
      <c r="E35" s="19"/>
    </row>
    <row r="36" spans="1:5" x14ac:dyDescent="0.25">
      <c r="A36" t="s">
        <v>54</v>
      </c>
      <c r="B36" s="17"/>
      <c r="C36" t="s">
        <v>55</v>
      </c>
      <c r="D36" s="18">
        <v>10000</v>
      </c>
      <c r="E36" s="19"/>
    </row>
    <row r="37" spans="1:5" x14ac:dyDescent="0.25">
      <c r="A37" t="s">
        <v>56</v>
      </c>
      <c r="B37" s="17"/>
      <c r="C37" t="s">
        <v>57</v>
      </c>
      <c r="D37" s="18">
        <v>2000</v>
      </c>
      <c r="E37" s="19"/>
    </row>
    <row r="38" spans="1:5" x14ac:dyDescent="0.25">
      <c r="A38" t="s">
        <v>58</v>
      </c>
      <c r="B38" s="17"/>
      <c r="C38" t="s">
        <v>59</v>
      </c>
      <c r="D38" s="18">
        <v>3200</v>
      </c>
      <c r="E38" s="19"/>
    </row>
    <row r="39" spans="1:5" x14ac:dyDescent="0.25">
      <c r="A39" t="s">
        <v>60</v>
      </c>
      <c r="B39" s="17"/>
      <c r="C39" t="s">
        <v>61</v>
      </c>
      <c r="D39" s="18">
        <v>1850</v>
      </c>
      <c r="E39" s="19"/>
    </row>
    <row r="40" spans="1:5" x14ac:dyDescent="0.25">
      <c r="A40" t="s">
        <v>62</v>
      </c>
      <c r="B40" s="17"/>
      <c r="C40" t="s">
        <v>63</v>
      </c>
      <c r="D40" s="18">
        <v>3699</v>
      </c>
      <c r="E40" s="19"/>
    </row>
    <row r="41" spans="1:5" x14ac:dyDescent="0.25">
      <c r="A41" t="s">
        <v>64</v>
      </c>
      <c r="B41" s="17"/>
      <c r="C41" t="s">
        <v>65</v>
      </c>
      <c r="D41" s="18">
        <v>3068.96</v>
      </c>
      <c r="E41" s="19"/>
    </row>
    <row r="42" spans="1:5" x14ac:dyDescent="0.25">
      <c r="A42" t="s">
        <v>66</v>
      </c>
      <c r="B42" s="17"/>
      <c r="C42" t="s">
        <v>67</v>
      </c>
      <c r="D42" s="18">
        <v>6984.48</v>
      </c>
      <c r="E42" s="19"/>
    </row>
    <row r="43" spans="1:5" x14ac:dyDescent="0.25">
      <c r="A43" t="s">
        <v>66</v>
      </c>
      <c r="B43" s="21"/>
      <c r="C43" t="s">
        <v>67</v>
      </c>
      <c r="D43" s="18">
        <v>7282.76</v>
      </c>
      <c r="E43" s="22"/>
    </row>
    <row r="44" spans="1:5" x14ac:dyDescent="0.25">
      <c r="A44" t="s">
        <v>68</v>
      </c>
      <c r="B44" s="23"/>
      <c r="C44" t="s">
        <v>69</v>
      </c>
      <c r="D44" s="18">
        <v>2291.8000000000002</v>
      </c>
      <c r="E44" s="24"/>
    </row>
    <row r="45" spans="1:5" x14ac:dyDescent="0.25">
      <c r="A45" t="s">
        <v>68</v>
      </c>
      <c r="B45" s="23"/>
      <c r="C45" t="s">
        <v>69</v>
      </c>
      <c r="D45" s="18">
        <v>3446.55</v>
      </c>
      <c r="E45" s="24"/>
    </row>
    <row r="46" spans="1:5" x14ac:dyDescent="0.25">
      <c r="A46" t="s">
        <v>70</v>
      </c>
      <c r="B46" s="23"/>
      <c r="C46" t="s">
        <v>71</v>
      </c>
      <c r="D46" s="18">
        <v>1353.45</v>
      </c>
      <c r="E46" s="24"/>
    </row>
    <row r="47" spans="1:5" x14ac:dyDescent="0.25">
      <c r="A47" t="s">
        <v>72</v>
      </c>
      <c r="B47" s="23"/>
      <c r="C47" t="s">
        <v>73</v>
      </c>
      <c r="D47" s="18">
        <v>280.17</v>
      </c>
      <c r="E47" s="24"/>
    </row>
    <row r="48" spans="1:5" x14ac:dyDescent="0.25">
      <c r="A48" t="s">
        <v>74</v>
      </c>
      <c r="B48" s="23"/>
      <c r="C48" t="s">
        <v>75</v>
      </c>
      <c r="D48" s="18">
        <v>15294.01</v>
      </c>
      <c r="E48" s="24"/>
    </row>
    <row r="49" spans="1:5" x14ac:dyDescent="0.25">
      <c r="A49" t="s">
        <v>76</v>
      </c>
      <c r="B49" s="23"/>
      <c r="C49" t="s">
        <v>77</v>
      </c>
      <c r="D49" s="18">
        <v>947.41</v>
      </c>
      <c r="E49" s="24"/>
    </row>
    <row r="50" spans="1:5" x14ac:dyDescent="0.25">
      <c r="A50" t="s">
        <v>185</v>
      </c>
      <c r="B50" s="23"/>
      <c r="C50" t="s">
        <v>190</v>
      </c>
      <c r="D50" s="18">
        <v>9267</v>
      </c>
      <c r="E50" s="24"/>
    </row>
    <row r="51" spans="1:5" x14ac:dyDescent="0.25">
      <c r="A51" t="s">
        <v>187</v>
      </c>
      <c r="B51" s="23"/>
      <c r="C51" t="s">
        <v>189</v>
      </c>
      <c r="D51" s="18">
        <v>15000</v>
      </c>
      <c r="E51" s="24"/>
    </row>
    <row r="52" spans="1:5" x14ac:dyDescent="0.25">
      <c r="A52" t="s">
        <v>188</v>
      </c>
      <c r="B52" s="23"/>
      <c r="C52" t="s">
        <v>186</v>
      </c>
      <c r="D52" s="18">
        <v>2241</v>
      </c>
      <c r="E52" s="24"/>
    </row>
    <row r="53" spans="1:5" x14ac:dyDescent="0.25">
      <c r="A53" t="s">
        <v>183</v>
      </c>
      <c r="B53" s="23"/>
      <c r="C53" s="34" t="s">
        <v>184</v>
      </c>
      <c r="D53" s="18">
        <v>12814</v>
      </c>
      <c r="E53" s="24"/>
    </row>
    <row r="54" spans="1:5" x14ac:dyDescent="0.25">
      <c r="A54" t="s">
        <v>78</v>
      </c>
      <c r="B54" s="23"/>
      <c r="C54" t="s">
        <v>79</v>
      </c>
      <c r="D54" s="18">
        <v>178500</v>
      </c>
      <c r="E54" s="24"/>
    </row>
    <row r="55" spans="1:5" x14ac:dyDescent="0.25">
      <c r="A55" t="s">
        <v>80</v>
      </c>
      <c r="B55" s="23"/>
      <c r="C55" t="s">
        <v>81</v>
      </c>
      <c r="D55" s="18">
        <v>1200</v>
      </c>
      <c r="E55" s="24"/>
    </row>
    <row r="56" spans="1:5" x14ac:dyDescent="0.25">
      <c r="A56" t="s">
        <v>82</v>
      </c>
      <c r="B56" s="23"/>
      <c r="C56" t="s">
        <v>83</v>
      </c>
      <c r="D56" s="18">
        <v>7200</v>
      </c>
      <c r="E56" s="24"/>
    </row>
    <row r="57" spans="1:5" x14ac:dyDescent="0.25">
      <c r="A57" t="s">
        <v>84</v>
      </c>
      <c r="B57" s="23"/>
      <c r="C57" t="s">
        <v>85</v>
      </c>
      <c r="D57" s="18">
        <v>2250</v>
      </c>
      <c r="E57" s="24"/>
    </row>
    <row r="58" spans="1:5" x14ac:dyDescent="0.25">
      <c r="A58" t="s">
        <v>86</v>
      </c>
      <c r="B58" s="23"/>
      <c r="C58" t="s">
        <v>87</v>
      </c>
      <c r="D58" s="18">
        <v>3670</v>
      </c>
      <c r="E58" s="24"/>
    </row>
    <row r="59" spans="1:5" x14ac:dyDescent="0.25">
      <c r="A59" t="s">
        <v>88</v>
      </c>
      <c r="B59" s="23"/>
      <c r="C59" t="s">
        <v>89</v>
      </c>
      <c r="D59" s="18">
        <v>2320</v>
      </c>
      <c r="E59" s="24"/>
    </row>
    <row r="60" spans="1:5" x14ac:dyDescent="0.25">
      <c r="A60" t="s">
        <v>90</v>
      </c>
      <c r="B60" s="23"/>
      <c r="C60" t="s">
        <v>91</v>
      </c>
      <c r="D60" s="18">
        <v>3670</v>
      </c>
      <c r="E60" s="24"/>
    </row>
    <row r="61" spans="1:5" x14ac:dyDescent="0.25">
      <c r="A61" t="s">
        <v>92</v>
      </c>
      <c r="B61" s="23"/>
      <c r="C61" t="s">
        <v>93</v>
      </c>
      <c r="D61" s="18">
        <v>7340</v>
      </c>
      <c r="E61" s="24"/>
    </row>
    <row r="62" spans="1:5" x14ac:dyDescent="0.25">
      <c r="A62" t="s">
        <v>94</v>
      </c>
      <c r="B62" s="23"/>
      <c r="C62" t="s">
        <v>95</v>
      </c>
      <c r="D62" s="18">
        <v>1682</v>
      </c>
      <c r="E62" s="24"/>
    </row>
    <row r="63" spans="1:5" x14ac:dyDescent="0.25">
      <c r="A63" t="s">
        <v>96</v>
      </c>
      <c r="B63" s="23"/>
      <c r="C63" t="s">
        <v>97</v>
      </c>
      <c r="D63" s="18">
        <v>9160</v>
      </c>
      <c r="E63" s="24"/>
    </row>
    <row r="64" spans="1:5" x14ac:dyDescent="0.25">
      <c r="A64" t="s">
        <v>98</v>
      </c>
      <c r="B64" s="23"/>
      <c r="C64" s="25" t="s">
        <v>99</v>
      </c>
      <c r="D64" s="18">
        <v>5950</v>
      </c>
      <c r="E64" s="24"/>
    </row>
    <row r="65" spans="1:5" x14ac:dyDescent="0.25">
      <c r="A65" t="s">
        <v>100</v>
      </c>
      <c r="B65" s="23"/>
      <c r="C65" t="s">
        <v>101</v>
      </c>
      <c r="D65" s="18">
        <v>5950</v>
      </c>
      <c r="E65" s="24"/>
    </row>
    <row r="66" spans="1:5" x14ac:dyDescent="0.25">
      <c r="A66" t="s">
        <v>102</v>
      </c>
      <c r="B66" s="23"/>
      <c r="C66" t="s">
        <v>103</v>
      </c>
      <c r="D66" s="18">
        <v>7042</v>
      </c>
      <c r="E66" s="24"/>
    </row>
    <row r="67" spans="1:5" x14ac:dyDescent="0.25">
      <c r="A67" t="s">
        <v>104</v>
      </c>
      <c r="B67" s="23"/>
      <c r="C67" t="s">
        <v>105</v>
      </c>
      <c r="D67" s="18">
        <v>1387</v>
      </c>
      <c r="E67" s="24"/>
    </row>
    <row r="68" spans="1:5" x14ac:dyDescent="0.25">
      <c r="A68" t="s">
        <v>106</v>
      </c>
      <c r="B68" s="23"/>
      <c r="C68" t="s">
        <v>107</v>
      </c>
      <c r="D68" s="18">
        <v>2585.35</v>
      </c>
      <c r="E68" s="24"/>
    </row>
    <row r="69" spans="1:5" x14ac:dyDescent="0.25">
      <c r="A69" t="s">
        <v>108</v>
      </c>
      <c r="B69" s="23"/>
      <c r="C69" t="s">
        <v>109</v>
      </c>
      <c r="D69" s="18">
        <f>18333+82.47</f>
        <v>18415.47</v>
      </c>
      <c r="E69" s="24"/>
    </row>
    <row r="70" spans="1:5" x14ac:dyDescent="0.25">
      <c r="A70" t="s">
        <v>110</v>
      </c>
      <c r="B70" s="23"/>
      <c r="C70" t="s">
        <v>111</v>
      </c>
      <c r="D70" s="18">
        <v>8500</v>
      </c>
      <c r="E70" s="24"/>
    </row>
    <row r="71" spans="1:5" x14ac:dyDescent="0.25">
      <c r="A71" t="s">
        <v>112</v>
      </c>
      <c r="B71" s="23"/>
      <c r="C71" t="s">
        <v>113</v>
      </c>
      <c r="D71" s="18">
        <v>42500</v>
      </c>
      <c r="E71" s="24"/>
    </row>
    <row r="72" spans="1:5" x14ac:dyDescent="0.25">
      <c r="A72" t="s">
        <v>114</v>
      </c>
      <c r="B72" s="23"/>
      <c r="C72" t="s">
        <v>115</v>
      </c>
      <c r="D72" s="18">
        <v>17000</v>
      </c>
      <c r="E72" s="24"/>
    </row>
    <row r="73" spans="1:5" x14ac:dyDescent="0.25">
      <c r="A73" t="s">
        <v>116</v>
      </c>
      <c r="B73" s="23"/>
      <c r="C73" t="s">
        <v>117</v>
      </c>
      <c r="D73" s="18">
        <v>27840</v>
      </c>
      <c r="E73" s="24"/>
    </row>
    <row r="74" spans="1:5" x14ac:dyDescent="0.25">
      <c r="A74" t="s">
        <v>118</v>
      </c>
      <c r="B74" s="23"/>
      <c r="C74" t="s">
        <v>119</v>
      </c>
      <c r="D74" s="18">
        <v>3791.28</v>
      </c>
      <c r="E74" s="24"/>
    </row>
    <row r="75" spans="1:5" x14ac:dyDescent="0.25">
      <c r="A75" t="s">
        <v>120</v>
      </c>
      <c r="B75" s="23"/>
      <c r="C75" t="s">
        <v>121</v>
      </c>
      <c r="D75" s="18">
        <v>528.26</v>
      </c>
      <c r="E75" s="24"/>
    </row>
    <row r="76" spans="1:5" x14ac:dyDescent="0.25">
      <c r="A76" t="s">
        <v>122</v>
      </c>
      <c r="B76" s="23"/>
      <c r="C76" t="s">
        <v>123</v>
      </c>
      <c r="D76" s="18">
        <v>528.26</v>
      </c>
      <c r="E76" s="24"/>
    </row>
    <row r="77" spans="1:5" x14ac:dyDescent="0.25">
      <c r="A77" t="s">
        <v>124</v>
      </c>
      <c r="B77" s="23"/>
      <c r="C77" t="s">
        <v>125</v>
      </c>
      <c r="D77" s="18">
        <v>1400</v>
      </c>
      <c r="E77" s="24"/>
    </row>
    <row r="78" spans="1:5" x14ac:dyDescent="0.25">
      <c r="A78" t="s">
        <v>126</v>
      </c>
      <c r="B78" s="23"/>
      <c r="C78" t="s">
        <v>125</v>
      </c>
      <c r="D78" s="18">
        <v>1400</v>
      </c>
      <c r="E78" s="24"/>
    </row>
    <row r="79" spans="1:5" x14ac:dyDescent="0.25">
      <c r="A79" t="s">
        <v>127</v>
      </c>
      <c r="B79" s="23"/>
      <c r="C79" t="s">
        <v>128</v>
      </c>
      <c r="D79" s="18">
        <v>1400</v>
      </c>
      <c r="E79" s="24"/>
    </row>
    <row r="80" spans="1:5" x14ac:dyDescent="0.25">
      <c r="A80" t="s">
        <v>129</v>
      </c>
      <c r="B80" s="23"/>
      <c r="C80" t="s">
        <v>130</v>
      </c>
      <c r="D80" s="18">
        <v>53550</v>
      </c>
      <c r="E80" s="24"/>
    </row>
    <row r="81" spans="1:5" x14ac:dyDescent="0.25">
      <c r="A81" t="s">
        <v>131</v>
      </c>
      <c r="B81" s="23"/>
      <c r="C81" t="s">
        <v>132</v>
      </c>
      <c r="D81" s="18">
        <v>1022.42</v>
      </c>
      <c r="E81" s="24"/>
    </row>
    <row r="82" spans="1:5" x14ac:dyDescent="0.25">
      <c r="A82" t="s">
        <v>133</v>
      </c>
      <c r="B82" s="23"/>
      <c r="C82" s="26" t="s">
        <v>134</v>
      </c>
      <c r="D82" s="18">
        <v>129.31</v>
      </c>
      <c r="E82" s="24"/>
    </row>
    <row r="83" spans="1:5" x14ac:dyDescent="0.25">
      <c r="A83" t="s">
        <v>135</v>
      </c>
      <c r="B83" s="23"/>
      <c r="C83" t="s">
        <v>136</v>
      </c>
      <c r="D83" s="18">
        <v>76832</v>
      </c>
      <c r="E83" s="24"/>
    </row>
    <row r="84" spans="1:5" x14ac:dyDescent="0.25">
      <c r="A84" t="s">
        <v>137</v>
      </c>
      <c r="B84" s="23"/>
      <c r="C84" t="s">
        <v>138</v>
      </c>
      <c r="D84" s="18">
        <v>5814</v>
      </c>
      <c r="E84" s="24"/>
    </row>
    <row r="85" spans="1:5" x14ac:dyDescent="0.25">
      <c r="A85" t="s">
        <v>139</v>
      </c>
      <c r="B85" s="23"/>
      <c r="C85" t="s">
        <v>140</v>
      </c>
      <c r="D85" s="18">
        <v>1784.4</v>
      </c>
      <c r="E85" s="24"/>
    </row>
    <row r="86" spans="1:5" x14ac:dyDescent="0.25">
      <c r="A86" t="s">
        <v>141</v>
      </c>
      <c r="B86" s="23"/>
      <c r="C86" t="s">
        <v>142</v>
      </c>
      <c r="D86" s="18">
        <v>1250</v>
      </c>
      <c r="E86" s="24"/>
    </row>
    <row r="87" spans="1:5" x14ac:dyDescent="0.25">
      <c r="A87" t="s">
        <v>143</v>
      </c>
      <c r="B87" s="23"/>
      <c r="C87" t="s">
        <v>144</v>
      </c>
      <c r="D87" s="18">
        <v>6533.45</v>
      </c>
      <c r="E87" s="24"/>
    </row>
    <row r="88" spans="1:5" x14ac:dyDescent="0.25">
      <c r="A88" t="s">
        <v>145</v>
      </c>
      <c r="B88" s="23"/>
      <c r="C88" t="s">
        <v>146</v>
      </c>
      <c r="D88" s="18">
        <v>10500</v>
      </c>
      <c r="E88" s="24"/>
    </row>
    <row r="89" spans="1:5" x14ac:dyDescent="0.25">
      <c r="A89" t="s">
        <v>147</v>
      </c>
      <c r="B89" s="23"/>
      <c r="C89" t="s">
        <v>148</v>
      </c>
      <c r="D89" s="18">
        <v>47517.279999999999</v>
      </c>
      <c r="E89" s="24"/>
    </row>
    <row r="90" spans="1:5" x14ac:dyDescent="0.25">
      <c r="A90" t="s">
        <v>149</v>
      </c>
      <c r="B90" s="23"/>
      <c r="C90" t="s">
        <v>150</v>
      </c>
      <c r="D90" s="18">
        <v>481.9</v>
      </c>
      <c r="E90" s="24"/>
    </row>
    <row r="91" spans="1:5" x14ac:dyDescent="0.25">
      <c r="A91" t="s">
        <v>151</v>
      </c>
      <c r="B91" s="23"/>
      <c r="C91" t="s">
        <v>152</v>
      </c>
      <c r="D91" s="18">
        <v>4886.5</v>
      </c>
      <c r="E91" s="24"/>
    </row>
    <row r="92" spans="1:5" x14ac:dyDescent="0.25">
      <c r="A92" t="s">
        <v>153</v>
      </c>
      <c r="B92" s="23"/>
      <c r="C92" t="s">
        <v>65</v>
      </c>
      <c r="D92" s="18">
        <v>3068.96</v>
      </c>
      <c r="E92" s="24"/>
    </row>
    <row r="93" spans="1:5" x14ac:dyDescent="0.25">
      <c r="A93" t="s">
        <v>154</v>
      </c>
      <c r="B93" s="23"/>
      <c r="C93" t="s">
        <v>155</v>
      </c>
      <c r="D93" s="18">
        <v>358610</v>
      </c>
      <c r="E93" s="24"/>
    </row>
    <row r="94" spans="1:5" x14ac:dyDescent="0.25">
      <c r="A94" t="s">
        <v>156</v>
      </c>
      <c r="B94" s="23"/>
      <c r="C94" t="s">
        <v>157</v>
      </c>
      <c r="D94" s="18">
        <v>947.41</v>
      </c>
      <c r="E94" s="24"/>
    </row>
    <row r="95" spans="1:5" x14ac:dyDescent="0.25">
      <c r="A95" t="s">
        <v>158</v>
      </c>
      <c r="B95" s="23"/>
      <c r="C95" t="s">
        <v>159</v>
      </c>
      <c r="D95" s="18">
        <v>6000</v>
      </c>
      <c r="E95" s="24"/>
    </row>
    <row r="96" spans="1:5" x14ac:dyDescent="0.25">
      <c r="A96" t="s">
        <v>160</v>
      </c>
      <c r="B96" s="23"/>
      <c r="C96" t="s">
        <v>161</v>
      </c>
      <c r="D96" s="18">
        <v>1162.93</v>
      </c>
      <c r="E96" s="24"/>
    </row>
    <row r="97" spans="1:5" x14ac:dyDescent="0.25">
      <c r="A97" t="s">
        <v>162</v>
      </c>
      <c r="B97" s="23"/>
      <c r="C97" t="s">
        <v>163</v>
      </c>
      <c r="D97" s="18">
        <v>20951.52</v>
      </c>
      <c r="E97" s="24"/>
    </row>
    <row r="98" spans="1:5" x14ac:dyDescent="0.25">
      <c r="A98" t="s">
        <v>164</v>
      </c>
      <c r="B98" s="23"/>
      <c r="C98" t="s">
        <v>165</v>
      </c>
      <c r="D98" s="18">
        <v>991.38</v>
      </c>
      <c r="E98" s="24"/>
    </row>
    <row r="99" spans="1:5" x14ac:dyDescent="0.25">
      <c r="A99" t="s">
        <v>166</v>
      </c>
      <c r="B99" s="23"/>
      <c r="C99" t="s">
        <v>167</v>
      </c>
      <c r="D99" s="18">
        <v>2557.59</v>
      </c>
      <c r="E99" s="24"/>
    </row>
    <row r="100" spans="1:5" x14ac:dyDescent="0.25">
      <c r="A100" t="s">
        <v>168</v>
      </c>
      <c r="B100" s="23"/>
      <c r="C100" t="s">
        <v>169</v>
      </c>
      <c r="D100" s="18">
        <v>149129.60000000001</v>
      </c>
      <c r="E100" s="24"/>
    </row>
    <row r="101" spans="1:5" x14ac:dyDescent="0.25">
      <c r="A101" t="s">
        <v>170</v>
      </c>
      <c r="B101" s="23"/>
      <c r="C101" t="s">
        <v>171</v>
      </c>
      <c r="D101" s="18">
        <v>3400</v>
      </c>
      <c r="E101" s="24"/>
    </row>
    <row r="102" spans="1:5" x14ac:dyDescent="0.25">
      <c r="A102" t="s">
        <v>191</v>
      </c>
      <c r="B102" s="23"/>
      <c r="C102" t="s">
        <v>192</v>
      </c>
      <c r="D102" s="18">
        <v>16371</v>
      </c>
      <c r="E102" s="24"/>
    </row>
    <row r="103" spans="1:5" x14ac:dyDescent="0.25">
      <c r="A103" t="s">
        <v>172</v>
      </c>
      <c r="B103" s="23"/>
      <c r="C103" t="s">
        <v>173</v>
      </c>
      <c r="D103" s="18">
        <v>2990</v>
      </c>
      <c r="E103" s="24"/>
    </row>
    <row r="104" spans="1:5" x14ac:dyDescent="0.25">
      <c r="A104" t="s">
        <v>174</v>
      </c>
      <c r="B104" s="23"/>
      <c r="C104" t="s">
        <v>175</v>
      </c>
      <c r="D104" s="18">
        <v>3698.28</v>
      </c>
      <c r="E104" s="24"/>
    </row>
    <row r="105" spans="1:5" x14ac:dyDescent="0.25">
      <c r="A105" t="s">
        <v>176</v>
      </c>
      <c r="B105" s="23"/>
      <c r="C105" t="s">
        <v>177</v>
      </c>
      <c r="D105" s="18">
        <v>2409.48</v>
      </c>
      <c r="E105" s="24"/>
    </row>
    <row r="106" spans="1:5" x14ac:dyDescent="0.25">
      <c r="A106" t="s">
        <v>178</v>
      </c>
      <c r="B106" s="23"/>
      <c r="C106" t="s">
        <v>179</v>
      </c>
      <c r="D106" s="18">
        <v>3961.21</v>
      </c>
      <c r="E106" s="24"/>
    </row>
    <row r="107" spans="1:5" x14ac:dyDescent="0.25">
      <c r="A107" t="s">
        <v>180</v>
      </c>
      <c r="B107" s="23"/>
      <c r="C107" t="s">
        <v>181</v>
      </c>
      <c r="D107" s="18">
        <v>10068.969999999999</v>
      </c>
      <c r="E107" s="24"/>
    </row>
    <row r="108" spans="1:5" x14ac:dyDescent="0.25">
      <c r="B108" s="23"/>
      <c r="C108" s="27"/>
      <c r="D108" s="28">
        <f>SUM(D9:D107)</f>
        <v>1332399</v>
      </c>
      <c r="E108" s="24"/>
    </row>
    <row r="109" spans="1:5" x14ac:dyDescent="0.25">
      <c r="B109" s="23"/>
      <c r="C109" s="27"/>
      <c r="D109" s="29"/>
      <c r="E109" s="24"/>
    </row>
    <row r="110" spans="1:5" x14ac:dyDescent="0.25">
      <c r="B110" s="23"/>
      <c r="C110" s="27"/>
      <c r="D110" s="29"/>
      <c r="E110" s="24"/>
    </row>
    <row r="111" spans="1:5" x14ac:dyDescent="0.25">
      <c r="B111" s="23"/>
      <c r="C111" s="27"/>
      <c r="D111" s="29"/>
      <c r="E111" s="24"/>
    </row>
    <row r="112" spans="1:5" x14ac:dyDescent="0.25">
      <c r="B112" s="23"/>
      <c r="C112" s="27"/>
      <c r="D112" s="29"/>
      <c r="E112" s="24"/>
    </row>
    <row r="113" spans="1:5" x14ac:dyDescent="0.25">
      <c r="B113" s="23"/>
      <c r="C113" s="27"/>
      <c r="D113" s="29"/>
      <c r="E113" s="24"/>
    </row>
    <row r="114" spans="1:5" x14ac:dyDescent="0.25">
      <c r="B114" s="23"/>
      <c r="C114" s="27"/>
      <c r="D114" s="29"/>
      <c r="E114" s="24"/>
    </row>
    <row r="115" spans="1:5" x14ac:dyDescent="0.25">
      <c r="B115" s="23"/>
      <c r="C115" s="27"/>
      <c r="D115" s="29"/>
      <c r="E115" s="24"/>
    </row>
    <row r="116" spans="1:5" x14ac:dyDescent="0.25">
      <c r="B116" s="23"/>
      <c r="C116" s="27"/>
      <c r="D116" s="29"/>
      <c r="E116" s="24"/>
    </row>
    <row r="117" spans="1:5" x14ac:dyDescent="0.25">
      <c r="B117" s="23"/>
      <c r="C117" s="27"/>
      <c r="D117" s="29"/>
      <c r="E117" s="24"/>
    </row>
    <row r="118" spans="1:5" x14ac:dyDescent="0.25">
      <c r="B118" s="23"/>
      <c r="C118" s="27"/>
      <c r="D118" s="29"/>
      <c r="E118" s="24"/>
    </row>
    <row r="119" spans="1:5" x14ac:dyDescent="0.25">
      <c r="B119" s="23"/>
      <c r="C119" s="27"/>
      <c r="D119" s="29"/>
      <c r="E119" s="24"/>
    </row>
    <row r="120" spans="1:5" x14ac:dyDescent="0.25">
      <c r="B120" s="23"/>
      <c r="C120" s="27"/>
      <c r="D120" s="29"/>
      <c r="E120" s="24"/>
    </row>
    <row r="121" spans="1:5" x14ac:dyDescent="0.25">
      <c r="B121" s="23"/>
      <c r="C121" s="27"/>
      <c r="D121" s="29"/>
      <c r="E121" s="24"/>
    </row>
    <row r="122" spans="1:5" x14ac:dyDescent="0.25">
      <c r="B122" s="23"/>
      <c r="C122" s="27"/>
      <c r="D122" s="29"/>
      <c r="E122" s="24"/>
    </row>
    <row r="123" spans="1:5" x14ac:dyDescent="0.25">
      <c r="B123" s="23"/>
      <c r="C123" s="27"/>
      <c r="D123" s="29"/>
      <c r="E123" s="24"/>
    </row>
    <row r="124" spans="1:5" x14ac:dyDescent="0.25">
      <c r="B124" s="23"/>
      <c r="C124" s="27"/>
      <c r="D124" s="29"/>
      <c r="E124" s="24"/>
    </row>
    <row r="125" spans="1:5" hidden="1" x14ac:dyDescent="0.25">
      <c r="A125" t="s">
        <v>68</v>
      </c>
    </row>
    <row r="126" spans="1:5" hidden="1" x14ac:dyDescent="0.25">
      <c r="A126" t="s">
        <v>70</v>
      </c>
    </row>
    <row r="127" spans="1:5" hidden="1" x14ac:dyDescent="0.25">
      <c r="A127" t="s">
        <v>72</v>
      </c>
    </row>
    <row r="128" spans="1:5" hidden="1" x14ac:dyDescent="0.25">
      <c r="A128" t="s">
        <v>74</v>
      </c>
    </row>
    <row r="129" spans="1:1" hidden="1" x14ac:dyDescent="0.25">
      <c r="A129" t="s">
        <v>76</v>
      </c>
    </row>
    <row r="130" spans="1:1" hidden="1" x14ac:dyDescent="0.25">
      <c r="A130" t="s">
        <v>78</v>
      </c>
    </row>
    <row r="131" spans="1:1" hidden="1" x14ac:dyDescent="0.25">
      <c r="A131" t="s">
        <v>80</v>
      </c>
    </row>
    <row r="132" spans="1:1" hidden="1" x14ac:dyDescent="0.25">
      <c r="A132" t="s">
        <v>82</v>
      </c>
    </row>
    <row r="133" spans="1:1" hidden="1" x14ac:dyDescent="0.25">
      <c r="A133" t="s">
        <v>84</v>
      </c>
    </row>
    <row r="134" spans="1:1" hidden="1" x14ac:dyDescent="0.25">
      <c r="A134" t="s">
        <v>86</v>
      </c>
    </row>
    <row r="135" spans="1:1" hidden="1" x14ac:dyDescent="0.25">
      <c r="A135" t="s">
        <v>88</v>
      </c>
    </row>
    <row r="136" spans="1:1" hidden="1" x14ac:dyDescent="0.25">
      <c r="A136" t="s">
        <v>90</v>
      </c>
    </row>
    <row r="137" spans="1:1" hidden="1" x14ac:dyDescent="0.25">
      <c r="A137" t="s">
        <v>92</v>
      </c>
    </row>
    <row r="138" spans="1:1" hidden="1" x14ac:dyDescent="0.25">
      <c r="A138" t="s">
        <v>94</v>
      </c>
    </row>
    <row r="139" spans="1:1" hidden="1" x14ac:dyDescent="0.25">
      <c r="A139" t="s">
        <v>96</v>
      </c>
    </row>
    <row r="140" spans="1:1" hidden="1" x14ac:dyDescent="0.25">
      <c r="A140" t="s">
        <v>98</v>
      </c>
    </row>
    <row r="141" spans="1:1" hidden="1" x14ac:dyDescent="0.25">
      <c r="A141" t="s">
        <v>100</v>
      </c>
    </row>
    <row r="142" spans="1:1" hidden="1" x14ac:dyDescent="0.25">
      <c r="A142" t="s">
        <v>102</v>
      </c>
    </row>
    <row r="143" spans="1:1" hidden="1" x14ac:dyDescent="0.25">
      <c r="A143" t="s">
        <v>104</v>
      </c>
    </row>
    <row r="144" spans="1:1" hidden="1" x14ac:dyDescent="0.25">
      <c r="A144" t="s">
        <v>106</v>
      </c>
    </row>
    <row r="145" spans="1:1" hidden="1" x14ac:dyDescent="0.25">
      <c r="A145" t="s">
        <v>108</v>
      </c>
    </row>
    <row r="146" spans="1:1" hidden="1" x14ac:dyDescent="0.25">
      <c r="A146" t="s">
        <v>110</v>
      </c>
    </row>
    <row r="147" spans="1:1" hidden="1" x14ac:dyDescent="0.25">
      <c r="A147" t="s">
        <v>112</v>
      </c>
    </row>
    <row r="148" spans="1:1" hidden="1" x14ac:dyDescent="0.25">
      <c r="A148" t="s">
        <v>114</v>
      </c>
    </row>
    <row r="149" spans="1:1" hidden="1" x14ac:dyDescent="0.25">
      <c r="A149" t="s">
        <v>116</v>
      </c>
    </row>
    <row r="150" spans="1:1" hidden="1" x14ac:dyDescent="0.25">
      <c r="A150" t="s">
        <v>118</v>
      </c>
    </row>
    <row r="151" spans="1:1" hidden="1" x14ac:dyDescent="0.25">
      <c r="A151" t="s">
        <v>120</v>
      </c>
    </row>
    <row r="152" spans="1:1" hidden="1" x14ac:dyDescent="0.25">
      <c r="A152" t="s">
        <v>122</v>
      </c>
    </row>
    <row r="153" spans="1:1" hidden="1" x14ac:dyDescent="0.25">
      <c r="A153" t="s">
        <v>124</v>
      </c>
    </row>
    <row r="154" spans="1:1" hidden="1" x14ac:dyDescent="0.25">
      <c r="A154" t="s">
        <v>126</v>
      </c>
    </row>
    <row r="155" spans="1:1" hidden="1" x14ac:dyDescent="0.25">
      <c r="A155" t="s">
        <v>127</v>
      </c>
    </row>
    <row r="156" spans="1:1" hidden="1" x14ac:dyDescent="0.25">
      <c r="A156" t="s">
        <v>129</v>
      </c>
    </row>
    <row r="157" spans="1:1" hidden="1" x14ac:dyDescent="0.25">
      <c r="A157" t="s">
        <v>131</v>
      </c>
    </row>
    <row r="158" spans="1:1" hidden="1" x14ac:dyDescent="0.25">
      <c r="A158" t="s">
        <v>133</v>
      </c>
    </row>
    <row r="159" spans="1:1" hidden="1" x14ac:dyDescent="0.25">
      <c r="A159" t="s">
        <v>135</v>
      </c>
    </row>
    <row r="160" spans="1:1" hidden="1" x14ac:dyDescent="0.25">
      <c r="A160" t="s">
        <v>137</v>
      </c>
    </row>
    <row r="161" spans="1:1" hidden="1" x14ac:dyDescent="0.25">
      <c r="A161" t="s">
        <v>139</v>
      </c>
    </row>
    <row r="162" spans="1:1" hidden="1" x14ac:dyDescent="0.25">
      <c r="A162" t="s">
        <v>141</v>
      </c>
    </row>
    <row r="163" spans="1:1" hidden="1" x14ac:dyDescent="0.25">
      <c r="A163" t="s">
        <v>143</v>
      </c>
    </row>
    <row r="164" spans="1:1" hidden="1" x14ac:dyDescent="0.25">
      <c r="A164" t="s">
        <v>145</v>
      </c>
    </row>
    <row r="165" spans="1:1" hidden="1" x14ac:dyDescent="0.25">
      <c r="A165" t="s">
        <v>147</v>
      </c>
    </row>
    <row r="166" spans="1:1" hidden="1" x14ac:dyDescent="0.25">
      <c r="A166" t="s">
        <v>149</v>
      </c>
    </row>
    <row r="167" spans="1:1" hidden="1" x14ac:dyDescent="0.25">
      <c r="A167" t="s">
        <v>151</v>
      </c>
    </row>
    <row r="168" spans="1:1" hidden="1" x14ac:dyDescent="0.25">
      <c r="A168" t="s">
        <v>153</v>
      </c>
    </row>
    <row r="169" spans="1:1" hidden="1" x14ac:dyDescent="0.25">
      <c r="A169" t="s">
        <v>154</v>
      </c>
    </row>
    <row r="170" spans="1:1" hidden="1" x14ac:dyDescent="0.25">
      <c r="A170" t="s">
        <v>156</v>
      </c>
    </row>
    <row r="171" spans="1:1" hidden="1" x14ac:dyDescent="0.25">
      <c r="A171" t="s">
        <v>158</v>
      </c>
    </row>
    <row r="172" spans="1:1" hidden="1" x14ac:dyDescent="0.25">
      <c r="A172" t="s">
        <v>160</v>
      </c>
    </row>
    <row r="173" spans="1:1" hidden="1" x14ac:dyDescent="0.25">
      <c r="A173" t="s">
        <v>162</v>
      </c>
    </row>
    <row r="174" spans="1:1" hidden="1" x14ac:dyDescent="0.25">
      <c r="A174" t="s">
        <v>164</v>
      </c>
    </row>
    <row r="175" spans="1:1" hidden="1" x14ac:dyDescent="0.25">
      <c r="A175" t="s">
        <v>166</v>
      </c>
    </row>
    <row r="176" spans="1:1" hidden="1" x14ac:dyDescent="0.25">
      <c r="A176" t="s">
        <v>168</v>
      </c>
    </row>
    <row r="177" spans="1:1" hidden="1" x14ac:dyDescent="0.25">
      <c r="A177" t="s">
        <v>170</v>
      </c>
    </row>
    <row r="178" spans="1:1" hidden="1" x14ac:dyDescent="0.25">
      <c r="A178" t="s">
        <v>172</v>
      </c>
    </row>
    <row r="179" spans="1:1" hidden="1" x14ac:dyDescent="0.25">
      <c r="A179" t="s">
        <v>174</v>
      </c>
    </row>
    <row r="180" spans="1:1" hidden="1" x14ac:dyDescent="0.25">
      <c r="A180" t="s">
        <v>176</v>
      </c>
    </row>
    <row r="181" spans="1:1" hidden="1" x14ac:dyDescent="0.25">
      <c r="A181" t="s">
        <v>178</v>
      </c>
    </row>
    <row r="182" spans="1:1" hidden="1" x14ac:dyDescent="0.25">
      <c r="A182" t="s">
        <v>180</v>
      </c>
    </row>
    <row r="183" spans="1:1" x14ac:dyDescent="0.25"/>
  </sheetData>
  <mergeCells count="5">
    <mergeCell ref="B1:E1"/>
    <mergeCell ref="B2:E2"/>
    <mergeCell ref="B3:E3"/>
    <mergeCell ref="C4:D4"/>
    <mergeCell ref="A7:B7"/>
  </mergeCells>
  <printOptions horizontalCentered="1"/>
  <pageMargins left="0.11811023622047245" right="0.11811023622047245" top="0.74803149606299213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2017-10-10T13:32:45Z</cp:lastPrinted>
  <dcterms:created xsi:type="dcterms:W3CDTF">2017-05-31T19:00:17Z</dcterms:created>
  <dcterms:modified xsi:type="dcterms:W3CDTF">2018-04-26T17:08:32Z</dcterms:modified>
</cp:coreProperties>
</file>